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Лист1!$7:$12</definedName>
  </definedNames>
  <calcPr calcId="124519"/>
</workbook>
</file>

<file path=xl/calcChain.xml><?xml version="1.0" encoding="utf-8"?>
<calcChain xmlns="http://schemas.openxmlformats.org/spreadsheetml/2006/main">
  <c r="L13" i="1"/>
  <c r="K13"/>
  <c r="J13"/>
  <c r="Q13"/>
  <c r="M13"/>
  <c r="I13"/>
  <c r="P13"/>
  <c r="O13"/>
  <c r="N13"/>
</calcChain>
</file>

<file path=xl/sharedStrings.xml><?xml version="1.0" encoding="utf-8"?>
<sst xmlns="http://schemas.openxmlformats.org/spreadsheetml/2006/main" count="71" uniqueCount="43">
  <si>
    <t>Приложение 1</t>
  </si>
  <si>
    <t>Перечень многоквартирных домов, которые подлежат капитальному ремонту, которым планируется предоставление финансовой поддержки за счет средств Фонда, и которые включены в утвержденный субъектом Российской Федерации в соответствии с жилищным законодательством краткосрочный план реализации региональной программы капитального ремонта многоквартирных домов</t>
  </si>
  <si>
    <t>№ п/п</t>
  </si>
  <si>
    <t>Адрес МКД</t>
  </si>
  <si>
    <t>Год</t>
  </si>
  <si>
    <t>ввода в эксплуатацию</t>
  </si>
  <si>
    <t>завершение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</si>
  <si>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</si>
  <si>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</si>
  <si>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</si>
  <si>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МКД, всего</t>
  </si>
  <si>
    <t>кв.м</t>
  </si>
  <si>
    <t>Площадь помещений МКД:</t>
  </si>
  <si>
    <t>всего:</t>
  </si>
  <si>
    <t>в том числе жилых помещений, находящихся в собственности граждан</t>
  </si>
  <si>
    <t>Количество жителей, зарегистрированных в МКД на дату утверждения краткосрочного плана</t>
  </si>
  <si>
    <t>чел.</t>
  </si>
  <si>
    <t>Стоимость капитального ремонта</t>
  </si>
  <si>
    <t>руб.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</si>
  <si>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</si>
  <si>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</si>
  <si>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</si>
  <si>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</si>
  <si>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Плановая дата завершения работ</t>
  </si>
  <si>
    <t xml:space="preserve">
</t>
  </si>
  <si>
    <t>Итого по Город Ершов:</t>
  </si>
  <si>
    <t>X</t>
  </si>
  <si>
    <t>Каменные, кирпичные</t>
  </si>
  <si>
    <t>к распоряжению администрации</t>
  </si>
  <si>
    <t>Ершовского муниципального района</t>
  </si>
  <si>
    <t>за счет средств Фонда содействия реформированию жилищно-коммунального хозяйства</t>
  </si>
  <si>
    <t>г Ершов ул. 50 лет Октября, д. 6</t>
  </si>
  <si>
    <t>г Ершов ул. Вокзальная, д. 55</t>
  </si>
  <si>
    <t>г Ершов ул. Вокзальная, д. 59</t>
  </si>
  <si>
    <t>г Ершов ул. Вокзальная, д. 77</t>
  </si>
  <si>
    <t>г Ершов ул. Интернациональная,  д. 145</t>
  </si>
  <si>
    <t>г Ершов ул. Парковая,  д. 2</t>
  </si>
  <si>
    <t>г Ершов ул. Стадионная, д. 58 а</t>
  </si>
  <si>
    <t>г Ершов ул. Космонавтов, д. 15</t>
  </si>
  <si>
    <t>1908/</t>
  </si>
  <si>
    <t>г.Ершов, проезд Дорожный, д.13 а</t>
  </si>
  <si>
    <t>10.2017</t>
  </si>
  <si>
    <r>
      <t xml:space="preserve"> от  02.11.2016г. №  </t>
    </r>
    <r>
      <rPr>
        <u/>
        <sz val="14"/>
        <color theme="1"/>
        <rFont val="Times New Roman"/>
        <family val="1"/>
        <charset val="204"/>
      </rPr>
      <t>747-р</t>
    </r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</si>
</sst>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165" fontId="0" fillId="0" borderId="1" xfId="0" applyNumberForma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2"/>
  <sheetViews>
    <sheetView tabSelected="1" workbookViewId="0">
      <pane xSplit="7" ySplit="9" topLeftCell="P10" activePane="bottomRight" state="frozen"/>
      <selection pane="topRight" activeCell="G1" sqref="G1"/>
      <selection pane="bottomLeft" activeCell="A10" sqref="A10"/>
      <selection pane="bottomRight" activeCell="P4" sqref="P4:T4"/>
    </sheetView>
  </sheetViews>
  <sheetFormatPr defaultRowHeight="15"/>
  <cols>
    <col min="1" max="1" width="5" customWidth="1"/>
    <col min="2" max="2" width="9.7109375" customWidth="1"/>
    <col min="3" max="3" width="35.7109375" customWidth="1"/>
    <col min="4" max="5" width="9.7109375" customWidth="1"/>
    <col min="6" max="6" width="12.7109375" customWidth="1"/>
    <col min="7" max="8" width="9.7109375" customWidth="1"/>
    <col min="9" max="12" width="10.7109375" customWidth="1"/>
    <col min="13" max="13" width="15.7109375" customWidth="1"/>
    <col min="14" max="14" width="17.42578125" customWidth="1"/>
    <col min="15" max="17" width="15.7109375" customWidth="1"/>
    <col min="18" max="18" width="15" customWidth="1"/>
    <col min="19" max="19" width="0" hidden="1" customWidth="1"/>
  </cols>
  <sheetData>
    <row r="1" spans="2:20" ht="18.75">
      <c r="P1" s="24"/>
      <c r="Q1" s="42" t="s">
        <v>0</v>
      </c>
      <c r="R1" s="42"/>
      <c r="S1" s="42"/>
      <c r="T1" s="24"/>
    </row>
    <row r="2" spans="2:20" ht="18.75">
      <c r="P2" s="24"/>
      <c r="Q2" s="42" t="s">
        <v>28</v>
      </c>
      <c r="R2" s="45"/>
      <c r="S2" s="45"/>
      <c r="T2" s="45"/>
    </row>
    <row r="3" spans="2:20" ht="18.75">
      <c r="P3" s="26"/>
      <c r="Q3" s="25" t="s">
        <v>29</v>
      </c>
      <c r="R3" s="25"/>
      <c r="S3" s="25"/>
      <c r="T3" s="25"/>
    </row>
    <row r="4" spans="2:20" ht="18.75">
      <c r="P4" s="46" t="s">
        <v>42</v>
      </c>
      <c r="Q4" s="47"/>
      <c r="R4" s="47"/>
      <c r="S4" s="47"/>
      <c r="T4" s="47"/>
    </row>
    <row r="6" spans="2:20" ht="57.95" customHeight="1">
      <c r="B6" s="43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2:20" ht="26.25" customHeight="1">
      <c r="B7" s="40" t="s">
        <v>2</v>
      </c>
      <c r="C7" s="40" t="s">
        <v>3</v>
      </c>
      <c r="D7" s="40" t="s">
        <v>4</v>
      </c>
      <c r="E7" s="39"/>
      <c r="F7" s="38" t="s">
        <v>7</v>
      </c>
      <c r="G7" s="38" t="s">
        <v>8</v>
      </c>
      <c r="H7" s="38" t="s">
        <v>9</v>
      </c>
      <c r="I7" s="38" t="s">
        <v>10</v>
      </c>
      <c r="J7" s="40" t="s">
        <v>12</v>
      </c>
      <c r="K7" s="39"/>
      <c r="L7" s="38" t="s">
        <v>15</v>
      </c>
      <c r="M7" s="40" t="s">
        <v>17</v>
      </c>
      <c r="N7" s="39"/>
      <c r="O7" s="39"/>
      <c r="P7" s="39"/>
      <c r="Q7" s="39"/>
      <c r="R7" s="38" t="s">
        <v>23</v>
      </c>
      <c r="S7" s="1" t="s">
        <v>24</v>
      </c>
    </row>
    <row r="8" spans="2:20">
      <c r="B8" s="39"/>
      <c r="C8" s="39"/>
      <c r="D8" s="38" t="s">
        <v>5</v>
      </c>
      <c r="E8" s="38" t="s">
        <v>6</v>
      </c>
      <c r="F8" s="39"/>
      <c r="G8" s="39"/>
      <c r="H8" s="39"/>
      <c r="I8" s="39"/>
      <c r="J8" s="38" t="s">
        <v>13</v>
      </c>
      <c r="K8" s="38" t="s">
        <v>14</v>
      </c>
      <c r="L8" s="39"/>
      <c r="M8" s="38" t="s">
        <v>13</v>
      </c>
      <c r="N8" s="40" t="s">
        <v>19</v>
      </c>
      <c r="O8" s="39"/>
      <c r="P8" s="39"/>
      <c r="Q8" s="39"/>
      <c r="R8" s="39"/>
    </row>
    <row r="9" spans="2:20" ht="131.1" customHeight="1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22" t="s">
        <v>30</v>
      </c>
      <c r="O9" s="2" t="s">
        <v>20</v>
      </c>
      <c r="P9" s="2" t="s">
        <v>21</v>
      </c>
      <c r="Q9" s="2" t="s">
        <v>22</v>
      </c>
      <c r="R9" s="39"/>
    </row>
    <row r="10" spans="2:20">
      <c r="B10" s="41"/>
      <c r="C10" s="41"/>
      <c r="D10" s="41"/>
      <c r="E10" s="41"/>
      <c r="F10" s="41"/>
      <c r="G10" s="41"/>
      <c r="H10" s="41"/>
      <c r="I10" s="3" t="s">
        <v>11</v>
      </c>
      <c r="J10" s="3" t="s">
        <v>11</v>
      </c>
      <c r="K10" s="3" t="s">
        <v>11</v>
      </c>
      <c r="L10" s="3" t="s">
        <v>16</v>
      </c>
      <c r="M10" s="3" t="s">
        <v>18</v>
      </c>
      <c r="N10" s="3" t="s">
        <v>18</v>
      </c>
      <c r="O10" s="3" t="s">
        <v>18</v>
      </c>
      <c r="P10" s="3" t="s">
        <v>18</v>
      </c>
      <c r="Q10" s="3" t="s">
        <v>18</v>
      </c>
      <c r="R10" s="41"/>
    </row>
    <row r="11" spans="2:20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4">
        <v>15</v>
      </c>
      <c r="Q11" s="4">
        <v>16</v>
      </c>
      <c r="R11" s="4">
        <v>17</v>
      </c>
    </row>
    <row r="12" spans="2:20">
      <c r="B12" s="5"/>
      <c r="C12" s="6"/>
      <c r="D12" s="5"/>
      <c r="E12" s="5"/>
      <c r="F12" s="5"/>
      <c r="G12" s="7"/>
      <c r="H12" s="7"/>
      <c r="I12" s="8"/>
      <c r="J12" s="8"/>
      <c r="K12" s="8"/>
      <c r="L12" s="7"/>
      <c r="M12" s="9"/>
      <c r="N12" s="8"/>
      <c r="O12" s="8"/>
      <c r="P12" s="8"/>
      <c r="Q12" s="8"/>
      <c r="R12" s="5"/>
    </row>
    <row r="13" spans="2:20">
      <c r="B13" s="36" t="s">
        <v>25</v>
      </c>
      <c r="C13" s="37"/>
      <c r="D13" s="10" t="s">
        <v>26</v>
      </c>
      <c r="E13" s="10" t="s">
        <v>26</v>
      </c>
      <c r="F13" s="10" t="s">
        <v>26</v>
      </c>
      <c r="G13" s="11" t="s">
        <v>26</v>
      </c>
      <c r="H13" s="11" t="s">
        <v>26</v>
      </c>
      <c r="I13" s="18">
        <f>I14+I15+I16+I17+I18+I19+I20+I21+I22</f>
        <v>9053.1</v>
      </c>
      <c r="J13" s="18">
        <f>J14+J15+J16+J17+J18+J19+J20+J21+J22</f>
        <v>7874.9000000000005</v>
      </c>
      <c r="K13" s="18">
        <f>K14+K15+K16+K17+K18+K19+K20+K21+K22</f>
        <v>6899.1</v>
      </c>
      <c r="L13" s="18">
        <f>L14+L15+L16+L17+L18+L19+L20+L21+L22</f>
        <v>338</v>
      </c>
      <c r="M13" s="18">
        <f>M14+M15+M16+M17+M18+M19+M20+M21+M22</f>
        <v>6923741.4500000002</v>
      </c>
      <c r="N13" s="18">
        <f t="shared" ref="N13:P13" si="0">N14+N15+N16+N17+N18+N19</f>
        <v>0</v>
      </c>
      <c r="O13" s="18">
        <f t="shared" si="0"/>
        <v>0</v>
      </c>
      <c r="P13" s="18">
        <f t="shared" si="0"/>
        <v>0</v>
      </c>
      <c r="Q13" s="18">
        <f>Q14+Q15+Q16+Q17+Q18+Q19+Q20+Q21+Q22</f>
        <v>6923741.4500000002</v>
      </c>
      <c r="R13" s="10" t="s">
        <v>26</v>
      </c>
    </row>
    <row r="14" spans="2:20" ht="25.5">
      <c r="B14" s="10">
        <v>1</v>
      </c>
      <c r="C14" s="14" t="s">
        <v>31</v>
      </c>
      <c r="D14" s="10">
        <v>1960</v>
      </c>
      <c r="E14" s="10"/>
      <c r="F14" s="21" t="s">
        <v>27</v>
      </c>
      <c r="G14" s="11">
        <v>2</v>
      </c>
      <c r="H14" s="11">
        <v>2</v>
      </c>
      <c r="I14" s="12">
        <v>652</v>
      </c>
      <c r="J14" s="12">
        <v>625.79999999999995</v>
      </c>
      <c r="K14" s="12">
        <v>586</v>
      </c>
      <c r="L14" s="11">
        <v>30</v>
      </c>
      <c r="M14" s="18">
        <v>498649.59999999998</v>
      </c>
      <c r="N14" s="18">
        <v>0</v>
      </c>
      <c r="O14" s="18">
        <v>0</v>
      </c>
      <c r="P14" s="18">
        <v>0</v>
      </c>
      <c r="Q14" s="18">
        <v>498649.59999999998</v>
      </c>
      <c r="R14" s="16" t="s">
        <v>41</v>
      </c>
    </row>
    <row r="15" spans="2:20" ht="25.5">
      <c r="B15" s="10">
        <v>2</v>
      </c>
      <c r="C15" s="14" t="s">
        <v>32</v>
      </c>
      <c r="D15" s="10" t="s">
        <v>39</v>
      </c>
      <c r="E15" s="10"/>
      <c r="F15" s="17" t="s">
        <v>27</v>
      </c>
      <c r="G15" s="11">
        <v>2</v>
      </c>
      <c r="H15" s="11">
        <v>3</v>
      </c>
      <c r="I15" s="12">
        <v>561.4</v>
      </c>
      <c r="J15" s="12">
        <v>541.4</v>
      </c>
      <c r="K15" s="12">
        <v>473.7</v>
      </c>
      <c r="L15" s="11">
        <v>33</v>
      </c>
      <c r="M15" s="13">
        <v>429358.72</v>
      </c>
      <c r="N15" s="15">
        <v>0</v>
      </c>
      <c r="O15" s="15">
        <v>0</v>
      </c>
      <c r="P15" s="15">
        <v>0</v>
      </c>
      <c r="Q15" s="13">
        <v>429358.72</v>
      </c>
      <c r="R15" s="16" t="s">
        <v>41</v>
      </c>
    </row>
    <row r="16" spans="2:20" ht="25.5">
      <c r="B16" s="10">
        <v>3</v>
      </c>
      <c r="C16" s="14" t="s">
        <v>33</v>
      </c>
      <c r="D16" s="10">
        <v>1964</v>
      </c>
      <c r="E16" s="10"/>
      <c r="F16" s="21" t="s">
        <v>27</v>
      </c>
      <c r="G16" s="11">
        <v>2</v>
      </c>
      <c r="H16" s="11">
        <v>2</v>
      </c>
      <c r="I16" s="12">
        <v>632</v>
      </c>
      <c r="J16" s="12">
        <v>596.79999999999995</v>
      </c>
      <c r="K16" s="12">
        <v>596.79999999999995</v>
      </c>
      <c r="L16" s="11">
        <v>28</v>
      </c>
      <c r="M16" s="13">
        <v>483353.59999999998</v>
      </c>
      <c r="N16" s="15">
        <v>0</v>
      </c>
      <c r="O16" s="15">
        <v>0</v>
      </c>
      <c r="P16" s="15">
        <v>0</v>
      </c>
      <c r="Q16" s="13">
        <v>483353.59999999998</v>
      </c>
      <c r="R16" s="16" t="s">
        <v>41</v>
      </c>
    </row>
    <row r="17" spans="2:18" ht="25.5">
      <c r="B17" s="10">
        <v>4</v>
      </c>
      <c r="C17" s="14" t="s">
        <v>34</v>
      </c>
      <c r="D17" s="10">
        <v>1956</v>
      </c>
      <c r="E17" s="10"/>
      <c r="F17" s="21" t="s">
        <v>27</v>
      </c>
      <c r="G17" s="11">
        <v>2</v>
      </c>
      <c r="H17" s="11">
        <v>2</v>
      </c>
      <c r="I17" s="12">
        <v>701.7</v>
      </c>
      <c r="J17" s="12">
        <v>666.5</v>
      </c>
      <c r="K17" s="12">
        <v>604.5</v>
      </c>
      <c r="L17" s="11">
        <v>29</v>
      </c>
      <c r="M17" s="13">
        <v>536660.16</v>
      </c>
      <c r="N17" s="15">
        <v>0</v>
      </c>
      <c r="O17" s="15">
        <v>0</v>
      </c>
      <c r="P17" s="15">
        <v>0</v>
      </c>
      <c r="Q17" s="13">
        <v>536660.16</v>
      </c>
      <c r="R17" s="16" t="s">
        <v>41</v>
      </c>
    </row>
    <row r="18" spans="2:18" ht="25.5">
      <c r="B18" s="10">
        <v>5</v>
      </c>
      <c r="C18" s="14" t="s">
        <v>35</v>
      </c>
      <c r="D18" s="10">
        <v>1956</v>
      </c>
      <c r="E18" s="10"/>
      <c r="F18" s="17" t="s">
        <v>27</v>
      </c>
      <c r="G18" s="11">
        <v>2</v>
      </c>
      <c r="H18" s="19">
        <v>2</v>
      </c>
      <c r="I18" s="20">
        <v>486.8</v>
      </c>
      <c r="J18" s="20">
        <v>448.4</v>
      </c>
      <c r="K18" s="20">
        <v>378.9</v>
      </c>
      <c r="L18" s="11">
        <v>24</v>
      </c>
      <c r="M18" s="13">
        <v>372304.64000000001</v>
      </c>
      <c r="N18" s="15">
        <v>0</v>
      </c>
      <c r="O18" s="15">
        <v>0</v>
      </c>
      <c r="P18" s="15">
        <v>0</v>
      </c>
      <c r="Q18" s="13">
        <v>372304.64000000001</v>
      </c>
      <c r="R18" s="16" t="s">
        <v>41</v>
      </c>
    </row>
    <row r="19" spans="2:18" ht="25.5">
      <c r="B19" s="10">
        <v>6</v>
      </c>
      <c r="C19" s="14" t="s">
        <v>36</v>
      </c>
      <c r="D19" s="10">
        <v>1959</v>
      </c>
      <c r="E19" s="10"/>
      <c r="F19" s="17" t="s">
        <v>27</v>
      </c>
      <c r="G19" s="11">
        <v>2</v>
      </c>
      <c r="H19" s="19">
        <v>2</v>
      </c>
      <c r="I19" s="20">
        <v>850.3</v>
      </c>
      <c r="J19" s="20">
        <v>696.7</v>
      </c>
      <c r="K19" s="20">
        <v>666.7</v>
      </c>
      <c r="L19" s="11">
        <v>35</v>
      </c>
      <c r="M19" s="13">
        <v>650309.43999999994</v>
      </c>
      <c r="N19" s="15">
        <v>0</v>
      </c>
      <c r="O19" s="15">
        <v>0</v>
      </c>
      <c r="P19" s="15">
        <v>0</v>
      </c>
      <c r="Q19" s="13">
        <v>650309.43999999994</v>
      </c>
      <c r="R19" s="16" t="s">
        <v>41</v>
      </c>
    </row>
    <row r="20" spans="2:18" ht="25.5">
      <c r="B20" s="28">
        <v>7</v>
      </c>
      <c r="C20" s="29" t="s">
        <v>37</v>
      </c>
      <c r="D20" s="10">
        <v>1965</v>
      </c>
      <c r="E20" s="30"/>
      <c r="F20" s="23" t="s">
        <v>27</v>
      </c>
      <c r="G20" s="11">
        <v>2</v>
      </c>
      <c r="H20" s="31">
        <v>2</v>
      </c>
      <c r="I20" s="12">
        <v>926.3</v>
      </c>
      <c r="J20" s="12">
        <v>505.4</v>
      </c>
      <c r="K20" s="12">
        <v>442.2</v>
      </c>
      <c r="L20" s="11">
        <v>26</v>
      </c>
      <c r="M20" s="13">
        <v>708434.24</v>
      </c>
      <c r="N20" s="15">
        <v>0</v>
      </c>
      <c r="O20" s="15">
        <v>0</v>
      </c>
      <c r="P20" s="15">
        <v>0</v>
      </c>
      <c r="Q20" s="13">
        <v>708434.24</v>
      </c>
      <c r="R20" s="16" t="s">
        <v>41</v>
      </c>
    </row>
    <row r="21" spans="2:18" ht="25.5">
      <c r="B21" s="28">
        <v>8</v>
      </c>
      <c r="C21" s="30" t="s">
        <v>38</v>
      </c>
      <c r="D21" s="10">
        <v>1986</v>
      </c>
      <c r="E21" s="30"/>
      <c r="F21" s="23" t="s">
        <v>27</v>
      </c>
      <c r="G21" s="10">
        <v>5</v>
      </c>
      <c r="H21" s="32">
        <v>4</v>
      </c>
      <c r="I21" s="10">
        <v>3673.1</v>
      </c>
      <c r="J21" s="10">
        <v>3251.4</v>
      </c>
      <c r="K21" s="10">
        <v>3014.7</v>
      </c>
      <c r="L21" s="10">
        <v>108</v>
      </c>
      <c r="M21" s="10">
        <v>2809117.45</v>
      </c>
      <c r="N21" s="15">
        <v>0</v>
      </c>
      <c r="O21" s="15">
        <v>0</v>
      </c>
      <c r="P21" s="15">
        <v>0</v>
      </c>
      <c r="Q21" s="10">
        <v>2809117.45</v>
      </c>
      <c r="R21" s="16" t="s">
        <v>41</v>
      </c>
    </row>
    <row r="22" spans="2:18" ht="25.5">
      <c r="B22" s="28">
        <v>9</v>
      </c>
      <c r="C22" s="33" t="s">
        <v>40</v>
      </c>
      <c r="D22" s="28">
        <v>1979</v>
      </c>
      <c r="E22" s="5"/>
      <c r="F22" s="27" t="s">
        <v>27</v>
      </c>
      <c r="G22" s="34">
        <v>2</v>
      </c>
      <c r="H22" s="35">
        <v>1</v>
      </c>
      <c r="I22" s="10">
        <v>569.5</v>
      </c>
      <c r="J22" s="10">
        <v>542.5</v>
      </c>
      <c r="K22" s="10">
        <v>135.6</v>
      </c>
      <c r="L22" s="10">
        <v>25</v>
      </c>
      <c r="M22" s="10">
        <v>435553.6</v>
      </c>
      <c r="N22" s="15">
        <v>0</v>
      </c>
      <c r="O22" s="15">
        <v>0</v>
      </c>
      <c r="P22" s="15">
        <v>0</v>
      </c>
      <c r="Q22" s="10">
        <v>435553.6</v>
      </c>
      <c r="R22" s="16" t="s">
        <v>41</v>
      </c>
    </row>
  </sheetData>
  <mergeCells count="22">
    <mergeCell ref="Q1:S1"/>
    <mergeCell ref="E8:E10"/>
    <mergeCell ref="B6:S6"/>
    <mergeCell ref="R7:R10"/>
    <mergeCell ref="Q2:T2"/>
    <mergeCell ref="P4:T4"/>
    <mergeCell ref="B13:C13"/>
    <mergeCell ref="L7:L9"/>
    <mergeCell ref="M7:Q7"/>
    <mergeCell ref="M8:M9"/>
    <mergeCell ref="N8:Q8"/>
    <mergeCell ref="F7:F10"/>
    <mergeCell ref="G7:G10"/>
    <mergeCell ref="H7:H10"/>
    <mergeCell ref="I7:I9"/>
    <mergeCell ref="J7:K7"/>
    <mergeCell ref="J8:J9"/>
    <mergeCell ref="K8:K9"/>
    <mergeCell ref="B7:B10"/>
    <mergeCell ref="C7:C10"/>
    <mergeCell ref="D7:E7"/>
    <mergeCell ref="D8:D10"/>
  </mergeCells>
  <pageMargins left="0.70866141732283472" right="0.70866141732283472" top="1.1811023622047245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2016-11-01T12:23:21Z</cp:lastPrinted>
  <dcterms:created xsi:type="dcterms:W3CDTF">2014-05-27T12:53:38Z</dcterms:created>
  <dcterms:modified xsi:type="dcterms:W3CDTF">2016-11-02T08:12:52Z</dcterms:modified>
</cp:coreProperties>
</file>